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936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7" i="1"/>
  <c r="F46"/>
  <c r="F47"/>
  <c r="F48"/>
  <c r="F49"/>
  <c r="F54"/>
  <c r="F55"/>
  <c r="F56"/>
  <c r="F58"/>
  <c r="F59"/>
  <c r="F23"/>
  <c r="F24"/>
  <c r="F22"/>
  <c r="F25"/>
  <c r="F14"/>
  <c r="F43"/>
  <c r="F44"/>
  <c r="F45"/>
  <c r="F38"/>
  <c r="F39"/>
  <c r="F40"/>
  <c r="F41"/>
  <c r="F42"/>
  <c r="F32"/>
  <c r="F31"/>
  <c r="F29"/>
  <c r="F21"/>
  <c r="F26"/>
  <c r="F12"/>
  <c r="F13"/>
  <c r="F15"/>
  <c r="F16"/>
  <c r="F17"/>
  <c r="F3"/>
  <c r="F4"/>
  <c r="F5"/>
  <c r="F6"/>
  <c r="F7"/>
  <c r="F8"/>
  <c r="F9"/>
  <c r="F10"/>
  <c r="F11"/>
  <c r="F18"/>
  <c r="F19"/>
  <c r="F20"/>
  <c r="G20" s="1"/>
  <c r="F27"/>
  <c r="F28"/>
  <c r="G28" s="1"/>
  <c r="F33"/>
  <c r="F34"/>
  <c r="F35"/>
  <c r="F36"/>
  <c r="F37"/>
  <c r="G37" s="1"/>
  <c r="F50"/>
  <c r="F51"/>
  <c r="F52"/>
  <c r="F53"/>
  <c r="F60"/>
  <c r="F61"/>
  <c r="F62"/>
  <c r="F2"/>
  <c r="G46" l="1"/>
  <c r="G53"/>
  <c r="G3"/>
  <c r="G11"/>
  <c r="G63" l="1"/>
</calcChain>
</file>

<file path=xl/sharedStrings.xml><?xml version="1.0" encoding="utf-8"?>
<sst xmlns="http://schemas.openxmlformats.org/spreadsheetml/2006/main" count="82" uniqueCount="79">
  <si>
    <t>1. Москвин Алексей</t>
  </si>
  <si>
    <t>2. Москвин Сергей</t>
  </si>
  <si>
    <t>3. Кононов Александр</t>
  </si>
  <si>
    <t>4. Гайнулин Алексей</t>
  </si>
  <si>
    <t>5. Алексеева Евгения</t>
  </si>
  <si>
    <t>6. Синицина Валентина</t>
  </si>
  <si>
    <t>7. Точилкин Дмитрий</t>
  </si>
  <si>
    <t>8. Склярова Зоя</t>
  </si>
  <si>
    <t>9. Дегтярев Николай</t>
  </si>
  <si>
    <t>10. Щербатых Денис</t>
  </si>
  <si>
    <t>11. Уткина Анна</t>
  </si>
  <si>
    <t>12. Кулева Анна</t>
  </si>
  <si>
    <t>13. Листвина Надежда</t>
  </si>
  <si>
    <t>14. Абашкова Ирина</t>
  </si>
  <si>
    <t>15. Парфенов Григорий</t>
  </si>
  <si>
    <t>16. Парфенова Анна</t>
  </si>
  <si>
    <t>17. Васильев Сергей</t>
  </si>
  <si>
    <t>18. Колганов Алексей</t>
  </si>
  <si>
    <t>19. Хрипяков Сергей</t>
  </si>
  <si>
    <t>20. Сенаторова Елена</t>
  </si>
  <si>
    <t>21-24. Князевы (муж + жена + 2 дочки ? )</t>
  </si>
  <si>
    <t>25. Маздыкова Лилия </t>
  </si>
  <si>
    <t>Машина</t>
  </si>
  <si>
    <t>Продукты</t>
  </si>
  <si>
    <t>Кол-во, кг/шт</t>
  </si>
  <si>
    <t>Примерная цена</t>
  </si>
  <si>
    <t>Итого</t>
  </si>
  <si>
    <t>Помидоры (кг)</t>
  </si>
  <si>
    <t>Огурцы (кг)</t>
  </si>
  <si>
    <t>Лук зел (кг)</t>
  </si>
  <si>
    <t>Дыня (кг)</t>
  </si>
  <si>
    <t>Персики плоские (кг)</t>
  </si>
  <si>
    <t>Редиска (кг)</t>
  </si>
  <si>
    <t>Груши (кг)</t>
  </si>
  <si>
    <t>Колбаса с/к (кг)</t>
  </si>
  <si>
    <t>Купаты , колбаски (кг)</t>
  </si>
  <si>
    <t>Шашлык (кг)</t>
  </si>
  <si>
    <t>ролтон, доширак (шт)</t>
  </si>
  <si>
    <t>Тарелки плоские (шт)</t>
  </si>
  <si>
    <t>Макроны (кг)</t>
  </si>
  <si>
    <t>Тушёнка говяж (шт)</t>
  </si>
  <si>
    <t>Тушёнка свинная (шт)</t>
  </si>
  <si>
    <t>Тарелки глубокие (шт)</t>
  </si>
  <si>
    <t>Вилки однораз (шт)</t>
  </si>
  <si>
    <t>Ножи однораз (шт)</t>
  </si>
  <si>
    <t>Стаканы (шт)</t>
  </si>
  <si>
    <t>Скатерть однораз (шт)</t>
  </si>
  <si>
    <t>Крылья на шашлык замаринованые "Петеленка"(кг)</t>
  </si>
  <si>
    <t>Хлеб белый нарезаный (шт)</t>
  </si>
  <si>
    <t>Хлеб чёрный нарезаный (шт)</t>
  </si>
  <si>
    <t>Солёные огурцы (кг)</t>
  </si>
  <si>
    <t>Сыр (2-3 вида) (кг)</t>
  </si>
  <si>
    <t>Итого:</t>
  </si>
  <si>
    <t>Ложки столовые однораз (шт)</t>
  </si>
  <si>
    <t>Яйца (десят)</t>
  </si>
  <si>
    <t>Кетчуп (шт)</t>
  </si>
  <si>
    <t>Майонез (шт)</t>
  </si>
  <si>
    <t>Масло подсолн (шт)</t>
  </si>
  <si>
    <t>Масло слив (шт)</t>
  </si>
  <si>
    <t>Прочее:</t>
  </si>
  <si>
    <t>Топоры</t>
  </si>
  <si>
    <t>Ножи</t>
  </si>
  <si>
    <t>Уголь (кг)</t>
  </si>
  <si>
    <t>Прессовка для костра (кг)</t>
  </si>
  <si>
    <t>Жидкость для розжига (шт)</t>
  </si>
  <si>
    <t>Разделочн доски</t>
  </si>
  <si>
    <t>Пила</t>
  </si>
  <si>
    <t>Кастрюли</t>
  </si>
  <si>
    <t>Котелки</t>
  </si>
  <si>
    <t>Чайники</t>
  </si>
  <si>
    <t>Решётки для мангала</t>
  </si>
  <si>
    <t>Тазы</t>
  </si>
  <si>
    <t>Стулья</t>
  </si>
  <si>
    <t>Столы</t>
  </si>
  <si>
    <t>Минералка (шт)</t>
  </si>
  <si>
    <t xml:space="preserve">Сок </t>
  </si>
  <si>
    <t>2-3</t>
  </si>
  <si>
    <t>2</t>
  </si>
  <si>
    <t>Гречка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</si>
</sst>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1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4" xfId="0" applyBorder="1" applyAlignment="1">
      <alignment wrapText="1"/>
    </xf>
    <xf numFmtId="0" fontId="3" fillId="2" borderId="12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3" borderId="12" xfId="0" applyFont="1" applyFill="1" applyBorder="1"/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5"/>
  <sheetViews>
    <sheetView tabSelected="1" workbookViewId="0">
      <pane ySplit="1" topLeftCell="A26" activePane="bottomLeft" state="frozen"/>
      <selection pane="bottomLeft" activeCell="E31" sqref="E31"/>
    </sheetView>
  </sheetViews>
  <sheetFormatPr defaultRowHeight="15"/>
  <cols>
    <col min="1" max="1" width="38.28515625" bestFit="1" customWidth="1"/>
    <col min="3" max="3" width="31.42578125" bestFit="1" customWidth="1"/>
    <col min="4" max="4" width="13.42578125" bestFit="1" customWidth="1"/>
    <col min="5" max="5" width="16.5703125" bestFit="1" customWidth="1"/>
    <col min="6" max="6" width="6.28515625" bestFit="1" customWidth="1"/>
    <col min="7" max="7" width="16.85546875" style="3" customWidth="1"/>
  </cols>
  <sheetData>
    <row r="1" spans="1:8" s="2" customFormat="1" ht="15.75" thickBot="1"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3"/>
    </row>
    <row r="2" spans="1:8">
      <c r="A2" s="10" t="s">
        <v>0</v>
      </c>
      <c r="B2" s="11"/>
      <c r="C2" s="12" t="s">
        <v>27</v>
      </c>
      <c r="D2" s="11">
        <v>5</v>
      </c>
      <c r="E2" s="11">
        <v>100</v>
      </c>
      <c r="F2" s="11">
        <f>E2*D2</f>
        <v>500</v>
      </c>
      <c r="G2" s="13"/>
      <c r="H2" s="1"/>
    </row>
    <row r="3" spans="1:8">
      <c r="A3" s="52" t="s">
        <v>1</v>
      </c>
      <c r="B3" s="54">
        <v>1</v>
      </c>
      <c r="C3" s="5" t="s">
        <v>28</v>
      </c>
      <c r="D3" s="4">
        <v>4</v>
      </c>
      <c r="E3" s="4">
        <v>50</v>
      </c>
      <c r="F3" s="4">
        <f t="shared" ref="F3:F62" si="0">E3*D3</f>
        <v>200</v>
      </c>
      <c r="G3" s="60">
        <f>SUM(F2:F10)</f>
        <v>2690</v>
      </c>
      <c r="H3" s="1"/>
    </row>
    <row r="4" spans="1:8">
      <c r="A4" s="52"/>
      <c r="B4" s="54"/>
      <c r="C4" s="5" t="s">
        <v>29</v>
      </c>
      <c r="D4" s="4">
        <v>0.5</v>
      </c>
      <c r="E4" s="4">
        <v>300</v>
      </c>
      <c r="F4" s="4">
        <f t="shared" si="0"/>
        <v>150</v>
      </c>
      <c r="G4" s="60"/>
      <c r="H4" s="1"/>
    </row>
    <row r="5" spans="1:8">
      <c r="A5" s="52"/>
      <c r="B5" s="54"/>
      <c r="C5" s="5" t="s">
        <v>30</v>
      </c>
      <c r="D5" s="4">
        <v>5</v>
      </c>
      <c r="E5" s="4">
        <v>80</v>
      </c>
      <c r="F5" s="4">
        <f t="shared" si="0"/>
        <v>400</v>
      </c>
      <c r="G5" s="60"/>
      <c r="H5" s="1"/>
    </row>
    <row r="6" spans="1:8">
      <c r="A6" s="52"/>
      <c r="B6" s="54"/>
      <c r="C6" s="5" t="s">
        <v>31</v>
      </c>
      <c r="D6" s="4">
        <v>3</v>
      </c>
      <c r="E6" s="4">
        <v>170</v>
      </c>
      <c r="F6" s="4">
        <f t="shared" si="0"/>
        <v>510</v>
      </c>
      <c r="G6" s="60"/>
      <c r="H6" s="1"/>
    </row>
    <row r="7" spans="1:8">
      <c r="A7" s="52"/>
      <c r="B7" s="54"/>
      <c r="C7" s="5" t="s">
        <v>32</v>
      </c>
      <c r="D7" s="4">
        <v>1</v>
      </c>
      <c r="E7" s="4">
        <v>150</v>
      </c>
      <c r="F7" s="4">
        <f t="shared" si="0"/>
        <v>150</v>
      </c>
      <c r="G7" s="60"/>
      <c r="H7" s="1"/>
    </row>
    <row r="8" spans="1:8">
      <c r="A8" s="52"/>
      <c r="B8" s="54"/>
      <c r="C8" s="5" t="s">
        <v>33</v>
      </c>
      <c r="D8" s="4">
        <v>3</v>
      </c>
      <c r="E8" s="4">
        <v>140</v>
      </c>
      <c r="F8" s="4">
        <f t="shared" si="0"/>
        <v>420</v>
      </c>
      <c r="G8" s="60"/>
      <c r="H8" s="1"/>
    </row>
    <row r="9" spans="1:8">
      <c r="A9" s="52"/>
      <c r="B9" s="54"/>
      <c r="C9" s="5" t="s">
        <v>50</v>
      </c>
      <c r="D9" s="4">
        <v>2</v>
      </c>
      <c r="E9" s="4">
        <v>180</v>
      </c>
      <c r="F9" s="4">
        <f t="shared" si="0"/>
        <v>360</v>
      </c>
      <c r="G9" s="60"/>
      <c r="H9" s="1"/>
    </row>
    <row r="10" spans="1:8" ht="15.75" thickBot="1">
      <c r="A10" s="53"/>
      <c r="B10" s="55"/>
      <c r="C10" s="14"/>
      <c r="D10" s="15"/>
      <c r="E10" s="15"/>
      <c r="F10" s="15">
        <f t="shared" si="0"/>
        <v>0</v>
      </c>
      <c r="G10" s="61"/>
      <c r="H10" s="1"/>
    </row>
    <row r="11" spans="1:8">
      <c r="A11" s="56" t="s">
        <v>2</v>
      </c>
      <c r="B11" s="57">
        <v>1</v>
      </c>
      <c r="C11" s="12" t="s">
        <v>34</v>
      </c>
      <c r="D11" s="11">
        <v>1.5</v>
      </c>
      <c r="E11" s="11">
        <v>450</v>
      </c>
      <c r="F11" s="11">
        <f t="shared" si="0"/>
        <v>675</v>
      </c>
      <c r="G11" s="62">
        <f>SUM(F11:F16)</f>
        <v>2875</v>
      </c>
      <c r="H11" s="1"/>
    </row>
    <row r="12" spans="1:8">
      <c r="A12" s="52"/>
      <c r="B12" s="58"/>
      <c r="C12" s="5" t="s">
        <v>35</v>
      </c>
      <c r="D12" s="4">
        <v>4</v>
      </c>
      <c r="E12" s="4">
        <v>250</v>
      </c>
      <c r="F12" s="4">
        <f t="shared" si="0"/>
        <v>1000</v>
      </c>
      <c r="G12" s="60"/>
      <c r="H12" s="1"/>
    </row>
    <row r="13" spans="1:8">
      <c r="A13" s="52"/>
      <c r="B13" s="58"/>
      <c r="C13" s="5" t="s">
        <v>36</v>
      </c>
      <c r="D13" s="4">
        <v>4</v>
      </c>
      <c r="E13" s="4">
        <v>300</v>
      </c>
      <c r="F13" s="4">
        <f t="shared" si="0"/>
        <v>1200</v>
      </c>
      <c r="G13" s="60"/>
      <c r="H13" s="1"/>
    </row>
    <row r="14" spans="1:8">
      <c r="A14" s="52"/>
      <c r="B14" s="58"/>
      <c r="C14" s="5"/>
      <c r="D14" s="4"/>
      <c r="E14" s="4"/>
      <c r="F14" s="4">
        <f t="shared" si="0"/>
        <v>0</v>
      </c>
      <c r="G14" s="60"/>
      <c r="H14" s="1"/>
    </row>
    <row r="15" spans="1:8">
      <c r="A15" s="52"/>
      <c r="B15" s="58"/>
      <c r="C15" s="5"/>
      <c r="D15" s="4"/>
      <c r="E15" s="4"/>
      <c r="F15" s="4">
        <f t="shared" si="0"/>
        <v>0</v>
      </c>
      <c r="G15" s="60"/>
      <c r="H15" s="1"/>
    </row>
    <row r="16" spans="1:8" ht="15.75" thickBot="1">
      <c r="A16" s="53"/>
      <c r="B16" s="59"/>
      <c r="C16" s="14"/>
      <c r="D16" s="15"/>
      <c r="E16" s="15"/>
      <c r="F16" s="15">
        <f t="shared" si="0"/>
        <v>0</v>
      </c>
      <c r="G16" s="61"/>
      <c r="H16" s="1"/>
    </row>
    <row r="17" spans="1:8">
      <c r="A17" s="16" t="s">
        <v>3</v>
      </c>
      <c r="B17" s="9"/>
      <c r="C17" s="8"/>
      <c r="D17" s="9"/>
      <c r="E17" s="9"/>
      <c r="F17" s="9">
        <f t="shared" si="0"/>
        <v>0</v>
      </c>
      <c r="G17" s="17"/>
      <c r="H17" s="1"/>
    </row>
    <row r="18" spans="1:8">
      <c r="A18" s="7" t="s">
        <v>4</v>
      </c>
      <c r="B18" s="4"/>
      <c r="C18" s="5"/>
      <c r="D18" s="4"/>
      <c r="E18" s="4"/>
      <c r="F18" s="4">
        <f t="shared" si="0"/>
        <v>0</v>
      </c>
      <c r="G18" s="6"/>
      <c r="H18" s="1"/>
    </row>
    <row r="19" spans="1:8" ht="15.75" thickBot="1">
      <c r="A19" s="18" t="s">
        <v>5</v>
      </c>
      <c r="B19" s="19"/>
      <c r="C19" s="20"/>
      <c r="D19" s="19"/>
      <c r="E19" s="19"/>
      <c r="F19" s="19">
        <f t="shared" si="0"/>
        <v>0</v>
      </c>
      <c r="G19" s="21"/>
      <c r="H19" s="1"/>
    </row>
    <row r="20" spans="1:8" ht="30">
      <c r="A20" s="63" t="s">
        <v>6</v>
      </c>
      <c r="B20" s="57">
        <v>1</v>
      </c>
      <c r="C20" s="28" t="s">
        <v>47</v>
      </c>
      <c r="D20" s="11">
        <v>4</v>
      </c>
      <c r="E20" s="11">
        <v>200</v>
      </c>
      <c r="F20" s="11">
        <f t="shared" si="0"/>
        <v>800</v>
      </c>
      <c r="G20" s="62">
        <f>SUM(F20:F26)</f>
        <v>1880</v>
      </c>
      <c r="H20" s="1"/>
    </row>
    <row r="21" spans="1:8">
      <c r="A21" s="64"/>
      <c r="B21" s="58"/>
      <c r="C21" s="5" t="s">
        <v>48</v>
      </c>
      <c r="D21" s="4">
        <v>7</v>
      </c>
      <c r="E21" s="4">
        <v>30</v>
      </c>
      <c r="F21" s="4">
        <f t="shared" si="0"/>
        <v>210</v>
      </c>
      <c r="G21" s="60"/>
      <c r="H21" s="1"/>
    </row>
    <row r="22" spans="1:8">
      <c r="A22" s="65"/>
      <c r="B22" s="67"/>
      <c r="C22" s="20" t="s">
        <v>49</v>
      </c>
      <c r="D22" s="19">
        <v>4</v>
      </c>
      <c r="E22" s="19">
        <v>30</v>
      </c>
      <c r="F22" s="4">
        <f t="shared" si="0"/>
        <v>120</v>
      </c>
      <c r="G22" s="68"/>
      <c r="H22" s="1"/>
    </row>
    <row r="23" spans="1:8">
      <c r="A23" s="65"/>
      <c r="B23" s="67"/>
      <c r="C23" s="20" t="s">
        <v>51</v>
      </c>
      <c r="D23" s="19">
        <v>1.5</v>
      </c>
      <c r="E23" s="19">
        <v>500</v>
      </c>
      <c r="F23" s="4">
        <f t="shared" si="0"/>
        <v>750</v>
      </c>
      <c r="G23" s="68"/>
      <c r="H23" s="1"/>
    </row>
    <row r="24" spans="1:8">
      <c r="A24" s="65"/>
      <c r="B24" s="67"/>
      <c r="C24" s="20"/>
      <c r="D24" s="19"/>
      <c r="E24" s="19"/>
      <c r="F24" s="4">
        <f t="shared" si="0"/>
        <v>0</v>
      </c>
      <c r="G24" s="68"/>
      <c r="H24" s="1"/>
    </row>
    <row r="25" spans="1:8">
      <c r="A25" s="65"/>
      <c r="B25" s="67"/>
      <c r="C25" s="20"/>
      <c r="D25" s="19"/>
      <c r="E25" s="19"/>
      <c r="F25" s="4">
        <f t="shared" si="0"/>
        <v>0</v>
      </c>
      <c r="G25" s="68"/>
      <c r="H25" s="1"/>
    </row>
    <row r="26" spans="1:8" ht="15.75" thickBot="1">
      <c r="A26" s="66"/>
      <c r="B26" s="59"/>
      <c r="C26" s="14"/>
      <c r="D26" s="15"/>
      <c r="E26" s="15"/>
      <c r="F26" s="15">
        <f t="shared" si="0"/>
        <v>0</v>
      </c>
      <c r="G26" s="61"/>
      <c r="H26" s="1"/>
    </row>
    <row r="27" spans="1:8" ht="15.75" thickBot="1">
      <c r="A27" s="22" t="s">
        <v>7</v>
      </c>
      <c r="B27" s="23"/>
      <c r="C27" s="24"/>
      <c r="D27" s="23"/>
      <c r="E27" s="23"/>
      <c r="F27" s="23">
        <f t="shared" si="0"/>
        <v>0</v>
      </c>
      <c r="G27" s="25"/>
      <c r="H27" s="1"/>
    </row>
    <row r="28" spans="1:8">
      <c r="A28" s="40" t="s">
        <v>8</v>
      </c>
      <c r="B28" s="43">
        <v>1</v>
      </c>
      <c r="C28" s="27" t="s">
        <v>37</v>
      </c>
      <c r="D28" s="26">
        <v>30</v>
      </c>
      <c r="E28" s="26">
        <v>20</v>
      </c>
      <c r="F28" s="26">
        <f t="shared" si="0"/>
        <v>600</v>
      </c>
      <c r="G28" s="46">
        <f>SUM(F28:F32)</f>
        <v>1220</v>
      </c>
      <c r="H28" s="1"/>
    </row>
    <row r="29" spans="1:8">
      <c r="A29" s="69"/>
      <c r="B29" s="71"/>
      <c r="C29" s="75" t="s">
        <v>39</v>
      </c>
      <c r="D29" s="76">
        <v>1</v>
      </c>
      <c r="E29" s="76">
        <v>80</v>
      </c>
      <c r="F29" s="4">
        <f t="shared" si="0"/>
        <v>80</v>
      </c>
      <c r="G29" s="73"/>
      <c r="H29" s="1"/>
    </row>
    <row r="30" spans="1:8">
      <c r="A30" s="69"/>
      <c r="B30" s="71"/>
      <c r="C30" s="77" t="s">
        <v>78</v>
      </c>
      <c r="D30" s="78">
        <v>3</v>
      </c>
      <c r="E30" s="78">
        <v>60</v>
      </c>
      <c r="F30" s="19"/>
      <c r="G30" s="73"/>
      <c r="H30" s="1"/>
    </row>
    <row r="31" spans="1:8">
      <c r="A31" s="69"/>
      <c r="B31" s="71"/>
      <c r="C31" s="20" t="s">
        <v>41</v>
      </c>
      <c r="D31" s="19">
        <v>3</v>
      </c>
      <c r="E31" s="19">
        <v>80</v>
      </c>
      <c r="F31" s="19">
        <f t="shared" si="0"/>
        <v>240</v>
      </c>
      <c r="G31" s="73"/>
      <c r="H31" s="1"/>
    </row>
    <row r="32" spans="1:8" ht="15.75" thickBot="1">
      <c r="A32" s="70"/>
      <c r="B32" s="72"/>
      <c r="C32" s="14" t="s">
        <v>40</v>
      </c>
      <c r="D32" s="15">
        <v>3</v>
      </c>
      <c r="E32" s="15">
        <v>100</v>
      </c>
      <c r="F32" s="15">
        <f t="shared" si="0"/>
        <v>300</v>
      </c>
      <c r="G32" s="74"/>
      <c r="H32" s="1"/>
    </row>
    <row r="33" spans="1:8">
      <c r="A33" s="16" t="s">
        <v>9</v>
      </c>
      <c r="B33" s="9"/>
      <c r="C33" s="8"/>
      <c r="D33" s="9"/>
      <c r="E33" s="9"/>
      <c r="F33" s="9">
        <f t="shared" si="0"/>
        <v>0</v>
      </c>
      <c r="G33" s="17"/>
      <c r="H33" s="1"/>
    </row>
    <row r="34" spans="1:8">
      <c r="A34" s="7" t="s">
        <v>10</v>
      </c>
      <c r="B34" s="4"/>
      <c r="C34" s="5"/>
      <c r="D34" s="4"/>
      <c r="E34" s="4"/>
      <c r="F34" s="4">
        <f t="shared" si="0"/>
        <v>0</v>
      </c>
      <c r="G34" s="6"/>
      <c r="H34" s="1"/>
    </row>
    <row r="35" spans="1:8">
      <c r="A35" s="7" t="s">
        <v>11</v>
      </c>
      <c r="B35" s="4"/>
      <c r="C35" s="5"/>
      <c r="D35" s="4"/>
      <c r="E35" s="4"/>
      <c r="F35" s="4">
        <f t="shared" si="0"/>
        <v>0</v>
      </c>
      <c r="G35" s="6"/>
      <c r="H35" s="1"/>
    </row>
    <row r="36" spans="1:8" ht="15.75" thickBot="1">
      <c r="A36" s="18" t="s">
        <v>12</v>
      </c>
      <c r="B36" s="19">
        <v>1</v>
      </c>
      <c r="C36" s="20"/>
      <c r="D36" s="19"/>
      <c r="E36" s="19"/>
      <c r="F36" s="19">
        <f t="shared" si="0"/>
        <v>0</v>
      </c>
      <c r="G36" s="21"/>
      <c r="H36" s="1"/>
    </row>
    <row r="37" spans="1:8">
      <c r="A37" s="40" t="s">
        <v>13</v>
      </c>
      <c r="B37" s="43">
        <v>1</v>
      </c>
      <c r="C37" s="12" t="s">
        <v>38</v>
      </c>
      <c r="D37" s="11">
        <v>100</v>
      </c>
      <c r="E37" s="11">
        <v>3</v>
      </c>
      <c r="F37" s="11">
        <f t="shared" si="0"/>
        <v>300</v>
      </c>
      <c r="G37" s="46">
        <f>SUM(F37:F45)</f>
        <v>1250</v>
      </c>
      <c r="H37" s="1"/>
    </row>
    <row r="38" spans="1:8">
      <c r="A38" s="41"/>
      <c r="B38" s="44"/>
      <c r="C38" s="5" t="s">
        <v>42</v>
      </c>
      <c r="D38" s="4">
        <v>50</v>
      </c>
      <c r="E38" s="4">
        <v>3</v>
      </c>
      <c r="F38" s="4">
        <f t="shared" si="0"/>
        <v>150</v>
      </c>
      <c r="G38" s="47"/>
      <c r="H38" s="1"/>
    </row>
    <row r="39" spans="1:8">
      <c r="A39" s="41"/>
      <c r="B39" s="44"/>
      <c r="C39" s="5" t="s">
        <v>43</v>
      </c>
      <c r="D39" s="4">
        <v>100</v>
      </c>
      <c r="E39" s="4">
        <v>2</v>
      </c>
      <c r="F39" s="4">
        <f t="shared" si="0"/>
        <v>200</v>
      </c>
      <c r="G39" s="47"/>
      <c r="H39" s="1"/>
    </row>
    <row r="40" spans="1:8">
      <c r="A40" s="41"/>
      <c r="B40" s="44"/>
      <c r="C40" s="5" t="s">
        <v>44</v>
      </c>
      <c r="D40" s="4">
        <v>50</v>
      </c>
      <c r="E40" s="4">
        <v>2</v>
      </c>
      <c r="F40" s="4">
        <f t="shared" si="0"/>
        <v>100</v>
      </c>
      <c r="G40" s="47"/>
      <c r="H40" s="1"/>
    </row>
    <row r="41" spans="1:8">
      <c r="A41" s="41"/>
      <c r="B41" s="44"/>
      <c r="C41" s="5" t="s">
        <v>45</v>
      </c>
      <c r="D41" s="4">
        <v>100</v>
      </c>
      <c r="E41" s="4">
        <v>1</v>
      </c>
      <c r="F41" s="4">
        <f t="shared" si="0"/>
        <v>100</v>
      </c>
      <c r="G41" s="47"/>
      <c r="H41" s="1"/>
    </row>
    <row r="42" spans="1:8">
      <c r="A42" s="41"/>
      <c r="B42" s="44"/>
      <c r="C42" s="5" t="s">
        <v>46</v>
      </c>
      <c r="D42" s="4">
        <v>15</v>
      </c>
      <c r="E42" s="4">
        <v>20</v>
      </c>
      <c r="F42" s="4">
        <f t="shared" si="0"/>
        <v>300</v>
      </c>
      <c r="G42" s="47"/>
      <c r="H42" s="1"/>
    </row>
    <row r="43" spans="1:8">
      <c r="A43" s="41"/>
      <c r="B43" s="44"/>
      <c r="C43" s="5" t="s">
        <v>53</v>
      </c>
      <c r="D43" s="4">
        <v>50</v>
      </c>
      <c r="E43" s="4">
        <v>2</v>
      </c>
      <c r="F43" s="4">
        <f t="shared" si="0"/>
        <v>100</v>
      </c>
      <c r="G43" s="47"/>
      <c r="H43" s="1"/>
    </row>
    <row r="44" spans="1:8">
      <c r="A44" s="41"/>
      <c r="B44" s="44"/>
      <c r="C44" s="5"/>
      <c r="D44" s="4"/>
      <c r="E44" s="4"/>
      <c r="F44" s="4">
        <f t="shared" si="0"/>
        <v>0</v>
      </c>
      <c r="G44" s="47"/>
      <c r="H44" s="1"/>
    </row>
    <row r="45" spans="1:8" ht="15.75" thickBot="1">
      <c r="A45" s="42"/>
      <c r="B45" s="45"/>
      <c r="C45" s="14"/>
      <c r="D45" s="15"/>
      <c r="E45" s="15"/>
      <c r="F45" s="15">
        <f t="shared" si="0"/>
        <v>0</v>
      </c>
      <c r="G45" s="48"/>
      <c r="H45" s="1"/>
    </row>
    <row r="46" spans="1:8">
      <c r="A46" s="49" t="s">
        <v>14</v>
      </c>
      <c r="B46" s="43">
        <v>1</v>
      </c>
      <c r="C46" s="12" t="s">
        <v>62</v>
      </c>
      <c r="D46" s="11">
        <v>10</v>
      </c>
      <c r="E46" s="11">
        <v>50</v>
      </c>
      <c r="F46" s="11">
        <f t="shared" si="0"/>
        <v>500</v>
      </c>
      <c r="G46" s="46">
        <f>SUM(F46:F49)</f>
        <v>1140</v>
      </c>
      <c r="H46" s="1"/>
    </row>
    <row r="47" spans="1:8">
      <c r="A47" s="50"/>
      <c r="B47" s="44"/>
      <c r="C47" s="8" t="s">
        <v>63</v>
      </c>
      <c r="D47" s="9">
        <v>10</v>
      </c>
      <c r="E47" s="9">
        <v>50</v>
      </c>
      <c r="F47" s="4">
        <f t="shared" si="0"/>
        <v>500</v>
      </c>
      <c r="G47" s="47"/>
      <c r="H47" s="1"/>
    </row>
    <row r="48" spans="1:8">
      <c r="A48" s="50"/>
      <c r="B48" s="44"/>
      <c r="C48" s="8" t="s">
        <v>64</v>
      </c>
      <c r="D48" s="9">
        <v>2</v>
      </c>
      <c r="E48" s="9">
        <v>70</v>
      </c>
      <c r="F48" s="4">
        <f t="shared" si="0"/>
        <v>140</v>
      </c>
      <c r="G48" s="47"/>
      <c r="H48" s="1"/>
    </row>
    <row r="49" spans="1:8" ht="15.75" thickBot="1">
      <c r="A49" s="51"/>
      <c r="B49" s="45"/>
      <c r="C49" s="37"/>
      <c r="D49" s="38"/>
      <c r="E49" s="38"/>
      <c r="F49" s="15">
        <f t="shared" si="0"/>
        <v>0</v>
      </c>
      <c r="G49" s="48"/>
      <c r="H49" s="1"/>
    </row>
    <row r="50" spans="1:8">
      <c r="A50" s="16" t="s">
        <v>15</v>
      </c>
      <c r="B50" s="9"/>
      <c r="C50" s="8"/>
      <c r="D50" s="9"/>
      <c r="E50" s="9"/>
      <c r="F50" s="9">
        <f t="shared" si="0"/>
        <v>0</v>
      </c>
      <c r="G50" s="17"/>
      <c r="H50" s="1"/>
    </row>
    <row r="51" spans="1:8">
      <c r="A51" s="7" t="s">
        <v>16</v>
      </c>
      <c r="B51" s="4">
        <v>1</v>
      </c>
      <c r="C51" s="5"/>
      <c r="D51" s="4"/>
      <c r="E51" s="4"/>
      <c r="F51" s="4">
        <f t="shared" si="0"/>
        <v>0</v>
      </c>
      <c r="G51" s="6"/>
      <c r="H51" s="1"/>
    </row>
    <row r="52" spans="1:8" ht="15.75" thickBot="1">
      <c r="A52" s="18" t="s">
        <v>17</v>
      </c>
      <c r="B52" s="19"/>
      <c r="C52" s="20"/>
      <c r="D52" s="19"/>
      <c r="E52" s="19"/>
      <c r="F52" s="19">
        <f t="shared" si="0"/>
        <v>0</v>
      </c>
      <c r="G52" s="21"/>
      <c r="H52" s="1"/>
    </row>
    <row r="53" spans="1:8">
      <c r="A53" s="40" t="s">
        <v>18</v>
      </c>
      <c r="B53" s="43">
        <v>1</v>
      </c>
      <c r="C53" s="12" t="s">
        <v>54</v>
      </c>
      <c r="D53" s="11">
        <v>5</v>
      </c>
      <c r="E53" s="11">
        <v>50</v>
      </c>
      <c r="F53" s="11">
        <f t="shared" si="0"/>
        <v>250</v>
      </c>
      <c r="G53" s="46">
        <f>SUM(F53:F59)</f>
        <v>2750</v>
      </c>
      <c r="H53" s="1"/>
    </row>
    <row r="54" spans="1:8">
      <c r="A54" s="41"/>
      <c r="B54" s="44"/>
      <c r="C54" s="8" t="s">
        <v>57</v>
      </c>
      <c r="D54" s="9">
        <v>2</v>
      </c>
      <c r="E54" s="9">
        <v>90</v>
      </c>
      <c r="F54" s="4">
        <f t="shared" si="0"/>
        <v>180</v>
      </c>
      <c r="G54" s="47"/>
      <c r="H54" s="1"/>
    </row>
    <row r="55" spans="1:8">
      <c r="A55" s="41"/>
      <c r="B55" s="44"/>
      <c r="C55" s="8" t="s">
        <v>58</v>
      </c>
      <c r="D55" s="9">
        <v>4</v>
      </c>
      <c r="E55" s="9">
        <v>90</v>
      </c>
      <c r="F55" s="4">
        <f t="shared" si="0"/>
        <v>360</v>
      </c>
      <c r="G55" s="47"/>
      <c r="H55" s="1"/>
    </row>
    <row r="56" spans="1:8">
      <c r="A56" s="41"/>
      <c r="B56" s="44"/>
      <c r="C56" s="5" t="s">
        <v>55</v>
      </c>
      <c r="D56" s="4">
        <v>4</v>
      </c>
      <c r="E56" s="4">
        <v>40</v>
      </c>
      <c r="F56" s="4">
        <f t="shared" si="0"/>
        <v>160</v>
      </c>
      <c r="G56" s="47"/>
      <c r="H56" s="1"/>
    </row>
    <row r="57" spans="1:8">
      <c r="A57" s="41"/>
      <c r="B57" s="44"/>
      <c r="C57" s="5" t="s">
        <v>74</v>
      </c>
      <c r="D57" s="4">
        <v>18</v>
      </c>
      <c r="E57" s="4">
        <v>25</v>
      </c>
      <c r="F57" s="4">
        <f t="shared" si="0"/>
        <v>450</v>
      </c>
      <c r="G57" s="47"/>
      <c r="H57" s="1"/>
    </row>
    <row r="58" spans="1:8">
      <c r="A58" s="41"/>
      <c r="B58" s="44"/>
      <c r="C58" s="5" t="s">
        <v>56</v>
      </c>
      <c r="D58" s="4">
        <v>3</v>
      </c>
      <c r="E58" s="4">
        <v>50</v>
      </c>
      <c r="F58" s="4">
        <f t="shared" si="0"/>
        <v>150</v>
      </c>
      <c r="G58" s="47"/>
      <c r="H58" s="1"/>
    </row>
    <row r="59" spans="1:8" ht="15.75" thickBot="1">
      <c r="A59" s="42"/>
      <c r="B59" s="45"/>
      <c r="C59" s="14" t="s">
        <v>75</v>
      </c>
      <c r="D59" s="15">
        <v>15</v>
      </c>
      <c r="E59" s="15">
        <v>80</v>
      </c>
      <c r="F59" s="15">
        <f t="shared" si="0"/>
        <v>1200</v>
      </c>
      <c r="G59" s="48"/>
      <c r="H59" s="1"/>
    </row>
    <row r="60" spans="1:8">
      <c r="A60" s="16" t="s">
        <v>19</v>
      </c>
      <c r="B60" s="9"/>
      <c r="C60" s="8"/>
      <c r="D60" s="9"/>
      <c r="E60" s="9"/>
      <c r="F60" s="9">
        <f t="shared" si="0"/>
        <v>0</v>
      </c>
      <c r="G60" s="17"/>
      <c r="H60" s="1"/>
    </row>
    <row r="61" spans="1:8">
      <c r="A61" s="7" t="s">
        <v>20</v>
      </c>
      <c r="B61" s="4">
        <v>1</v>
      </c>
      <c r="C61" s="5"/>
      <c r="D61" s="4"/>
      <c r="E61" s="4"/>
      <c r="F61" s="4">
        <f t="shared" si="0"/>
        <v>0</v>
      </c>
      <c r="G61" s="6"/>
      <c r="H61" s="1"/>
    </row>
    <row r="62" spans="1:8">
      <c r="A62" s="7" t="s">
        <v>21</v>
      </c>
      <c r="B62" s="4"/>
      <c r="C62" s="5"/>
      <c r="D62" s="5"/>
      <c r="E62" s="5"/>
      <c r="F62" s="4">
        <f t="shared" si="0"/>
        <v>0</v>
      </c>
      <c r="G62" s="6"/>
    </row>
    <row r="63" spans="1:8">
      <c r="A63" s="29" t="s">
        <v>52</v>
      </c>
      <c r="B63" s="30"/>
      <c r="C63" s="31"/>
      <c r="D63" s="31"/>
      <c r="E63" s="31"/>
      <c r="F63" s="32"/>
      <c r="G63" s="32">
        <f>SUM(G2:G62)</f>
        <v>13805</v>
      </c>
    </row>
    <row r="64" spans="1:8">
      <c r="A64" s="33" t="s">
        <v>59</v>
      </c>
      <c r="B64" s="34"/>
    </row>
    <row r="65" spans="1:2">
      <c r="A65" s="35" t="s">
        <v>60</v>
      </c>
      <c r="B65" s="36">
        <v>2</v>
      </c>
    </row>
    <row r="66" spans="1:2">
      <c r="A66" s="35" t="s">
        <v>61</v>
      </c>
      <c r="B66" s="36">
        <v>3</v>
      </c>
    </row>
    <row r="67" spans="1:2">
      <c r="A67" s="35" t="s">
        <v>65</v>
      </c>
      <c r="B67" s="36">
        <v>3</v>
      </c>
    </row>
    <row r="68" spans="1:2">
      <c r="A68" s="35" t="s">
        <v>66</v>
      </c>
      <c r="B68" s="36"/>
    </row>
    <row r="69" spans="1:2">
      <c r="A69" s="35" t="s">
        <v>67</v>
      </c>
      <c r="B69" s="39" t="s">
        <v>76</v>
      </c>
    </row>
    <row r="70" spans="1:2">
      <c r="A70" s="35" t="s">
        <v>68</v>
      </c>
      <c r="B70" s="39" t="s">
        <v>76</v>
      </c>
    </row>
    <row r="71" spans="1:2">
      <c r="A71" s="35" t="s">
        <v>69</v>
      </c>
      <c r="B71" s="39" t="s">
        <v>77</v>
      </c>
    </row>
    <row r="72" spans="1:2">
      <c r="A72" s="35" t="s">
        <v>70</v>
      </c>
      <c r="B72" s="39" t="s">
        <v>76</v>
      </c>
    </row>
    <row r="73" spans="1:2">
      <c r="A73" s="35" t="s">
        <v>71</v>
      </c>
      <c r="B73" s="39" t="s">
        <v>77</v>
      </c>
    </row>
    <row r="74" spans="1:2">
      <c r="A74" s="35" t="s">
        <v>72</v>
      </c>
      <c r="B74" s="39"/>
    </row>
    <row r="75" spans="1:2">
      <c r="A75" s="35" t="s">
        <v>73</v>
      </c>
      <c r="B75" s="39"/>
    </row>
  </sheetData>
  <mergeCells count="21">
    <mergeCell ref="A20:A26"/>
    <mergeCell ref="B20:B26"/>
    <mergeCell ref="G20:G26"/>
    <mergeCell ref="A37:A45"/>
    <mergeCell ref="B37:B45"/>
    <mergeCell ref="A28:A32"/>
    <mergeCell ref="B28:B32"/>
    <mergeCell ref="G28:G32"/>
    <mergeCell ref="G37:G45"/>
    <mergeCell ref="A3:A10"/>
    <mergeCell ref="B3:B10"/>
    <mergeCell ref="A11:A16"/>
    <mergeCell ref="B11:B16"/>
    <mergeCell ref="G3:G10"/>
    <mergeCell ref="G11:G16"/>
    <mergeCell ref="A53:A59"/>
    <mergeCell ref="B53:B59"/>
    <mergeCell ref="G53:G59"/>
    <mergeCell ref="A46:A49"/>
    <mergeCell ref="B46:B49"/>
    <mergeCell ref="G46:G49"/>
  </mergeCells>
  <pageMargins left="0" right="0" top="0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нет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zamfinview1</dc:creator>
  <cp:lastModifiedBy>zamfinview1</cp:lastModifiedBy>
  <cp:lastPrinted>2016-07-12T07:16:07Z</cp:lastPrinted>
  <dcterms:created xsi:type="dcterms:W3CDTF">2016-07-11T13:44:45Z</dcterms:created>
  <dcterms:modified xsi:type="dcterms:W3CDTF">2016-07-12T11:02:24Z</dcterms:modified>
</cp:coreProperties>
</file>